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19416" windowHeight="11016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<sst xmlns="http://schemas.openxmlformats.org/spreadsheetml/2006/main" count="29" uniqueCount="29">
  <si>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</si>
  <si>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</si>
  <si>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</si>
  <si>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</si>
  <si>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</si>
  <si>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</si>
  <si>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</si>
  <si>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</si>
  <si>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</si>
  <si>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</si>
  <si>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</si>
  <si>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</si>
  <si>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</si>
  <si>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</si>
  <si>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</si>
  <si>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</si>
  <si>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</si>
  <si>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Школа 64</t>
  </si>
  <si>
    <t>оргвзносы и прочие услуги (работы)(использов. програм.продукта)</t>
  </si>
  <si>
    <t>содержание имущества (укрепление материальной базы) 
(указываются виды закупок и затрат) (заправка картриджа)</t>
  </si>
  <si>
    <t>в 2020 году</t>
  </si>
  <si>
    <t>Остаток внебюджетных средств на 01.01.2020 год</t>
  </si>
  <si>
    <t>Всего получено внебюджетных средств в 2020году,
в том числе:</t>
  </si>
  <si>
    <t>Расходы внебюджетных средств в 2020 году, их них:</t>
  </si>
  <si>
    <t>Остаток средств на 01.01.2021 года</t>
  </si>
  <si>
    <t xml:space="preserve">  иные источники доходов (указать какие) (аренда-3917.91,комуналка-1805.67)</t>
  </si>
  <si>
    <t>приобретение оборудования(термометр-6900.00,МФУ-11273.00,комп.-58000.00,проектор-16809,98)</t>
  </si>
  <si>
    <t>прочие расходы (ндс)</t>
  </si>
  <si>
    <t>приобретение материальных запасов(хоз.товары-51316.88,сантех.-39992.00,моющ.-6510.00)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</si>
</sst>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4" fontId="2" fillId="0" borderId="2" xfId="0" applyNumberFormat="1" applyFon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11" workbookViewId="0">
      <selection activeCell="I25" sqref="I25"/>
    </sheetView>
  </sheetViews>
  <sheetFormatPr defaultColWidth="9.109375" defaultRowHeight="15.6" x14ac:dyDescent="0.3"/>
  <cols>
    <col min="1" max="1" width="79.6640625" style="1" customWidth="1"/>
    <col min="2" max="2" width="14.88671875" style="1" customWidth="1"/>
    <col min="3" max="16384" width="9.109375" style="1"/>
  </cols>
  <sheetData>
    <row r="1" spans="1:7" x14ac:dyDescent="0.3">
      <c r="A1" s="14" t="s">
        <v>0</v>
      </c>
      <c r="B1" s="14"/>
      <c r="C1" s="14"/>
    </row>
    <row r="2" spans="1:7" x14ac:dyDescent="0.3">
      <c r="A2" s="14" t="s">
        <v>2</v>
      </c>
      <c r="B2" s="14"/>
      <c r="C2" s="11"/>
    </row>
    <row r="3" spans="1:7" x14ac:dyDescent="0.3">
      <c r="A3" s="15" t="s">
        <v>17</v>
      </c>
      <c r="B3" s="15"/>
      <c r="C3" s="2"/>
      <c r="D3" s="2"/>
      <c r="E3" s="2"/>
      <c r="F3" s="2"/>
      <c r="G3" s="2"/>
    </row>
    <row r="4" spans="1:7" x14ac:dyDescent="0.3">
      <c r="A4" s="16" t="s">
        <v>1</v>
      </c>
      <c r="B4" s="16"/>
      <c r="C4" s="12"/>
    </row>
    <row r="5" spans="1:7" x14ac:dyDescent="0.3">
      <c r="A5" s="14" t="s">
        <v>20</v>
      </c>
      <c r="B5" s="14"/>
    </row>
    <row r="7" spans="1:7" x14ac:dyDescent="0.3">
      <c r="A7" s="3" t="s">
        <v>3</v>
      </c>
      <c r="B7" s="4" t="s">
        <v>4</v>
      </c>
    </row>
    <row r="8" spans="1:7" x14ac:dyDescent="0.3">
      <c r="A8" s="5" t="s">
        <v>21</v>
      </c>
      <c r="B8" s="6">
        <v>37535.660000000003</v>
      </c>
    </row>
    <row r="9" spans="1:7" ht="31.2" x14ac:dyDescent="0.3">
      <c r="A9" s="7" t="s">
        <v>22</v>
      </c>
      <c r="B9" s="8">
        <f>SUM(B10:B13)</f>
        <v>769890.46</v>
      </c>
    </row>
    <row r="10" spans="1:7" ht="31.2" x14ac:dyDescent="0.3">
      <c r="A10" s="9" t="s">
        <v>5</v>
      </c>
      <c r="B10" s="6"/>
    </row>
    <row r="11" spans="1:7" x14ac:dyDescent="0.3">
      <c r="A11" s="5" t="s">
        <v>6</v>
      </c>
      <c r="B11" s="6"/>
    </row>
    <row r="12" spans="1:7" x14ac:dyDescent="0.3">
      <c r="A12" s="5" t="s">
        <v>7</v>
      </c>
      <c r="B12" s="6">
        <v>764166.88</v>
      </c>
    </row>
    <row r="13" spans="1:7" x14ac:dyDescent="0.3">
      <c r="A13" s="5" t="s">
        <v>25</v>
      </c>
      <c r="B13" s="6">
        <v>5723.58</v>
      </c>
    </row>
    <row r="14" spans="1:7" ht="15.75" x14ac:dyDescent="0.25">
      <c r="A14" s="5"/>
      <c r="B14" s="6"/>
    </row>
    <row r="15" spans="1:7" x14ac:dyDescent="0.3">
      <c r="A15" s="10" t="s">
        <v>23</v>
      </c>
      <c r="B15" s="8">
        <f>B16+B17+B18+B19+B20+B21+B22</f>
        <v>784801.03</v>
      </c>
    </row>
    <row r="16" spans="1:7" x14ac:dyDescent="0.3">
      <c r="A16" s="5" t="s">
        <v>8</v>
      </c>
      <c r="B16" s="6">
        <v>565259.17000000004</v>
      </c>
    </row>
    <row r="17" spans="1:2" x14ac:dyDescent="0.3">
      <c r="A17" s="5" t="s">
        <v>9</v>
      </c>
      <c r="B17" s="6"/>
    </row>
    <row r="18" spans="1:2" x14ac:dyDescent="0.3">
      <c r="A18" s="5" t="s">
        <v>10</v>
      </c>
      <c r="B18" s="6"/>
    </row>
    <row r="19" spans="1:2" x14ac:dyDescent="0.3">
      <c r="A19" s="5" t="s">
        <v>11</v>
      </c>
      <c r="B19" s="6"/>
    </row>
    <row r="20" spans="1:2" x14ac:dyDescent="0.3">
      <c r="A20" s="5" t="s">
        <v>12</v>
      </c>
      <c r="B20" s="6"/>
    </row>
    <row r="21" spans="1:2" ht="31.2" x14ac:dyDescent="0.3">
      <c r="A21" s="9" t="s">
        <v>19</v>
      </c>
      <c r="B21" s="6">
        <v>25760</v>
      </c>
    </row>
    <row r="22" spans="1:2" s="13" customFormat="1" ht="31.2" x14ac:dyDescent="0.3">
      <c r="A22" s="7" t="s">
        <v>13</v>
      </c>
      <c r="B22" s="8">
        <f>B23+B24+B25+B26+B27+B28+B29</f>
        <v>193781.86</v>
      </c>
    </row>
    <row r="23" spans="1:2" x14ac:dyDescent="0.3">
      <c r="A23" s="5" t="s">
        <v>18</v>
      </c>
      <c r="B23" s="6">
        <v>2690</v>
      </c>
    </row>
    <row r="24" spans="1:2" s="18" customFormat="1" ht="31.2" x14ac:dyDescent="0.3">
      <c r="A24" s="9" t="s">
        <v>26</v>
      </c>
      <c r="B24" s="17">
        <v>92982.98</v>
      </c>
    </row>
    <row r="25" spans="1:2" ht="30.75" customHeight="1" x14ac:dyDescent="0.3">
      <c r="A25" s="9" t="s">
        <v>28</v>
      </c>
      <c r="B25" s="6">
        <v>97818.880000000005</v>
      </c>
    </row>
    <row r="26" spans="1:2" x14ac:dyDescent="0.3">
      <c r="A26" s="5" t="s">
        <v>14</v>
      </c>
      <c r="B26" s="6"/>
    </row>
    <row r="27" spans="1:2" x14ac:dyDescent="0.3">
      <c r="A27" s="5" t="s">
        <v>15</v>
      </c>
      <c r="B27" s="6"/>
    </row>
    <row r="28" spans="1:2" x14ac:dyDescent="0.3">
      <c r="A28" s="5" t="s">
        <v>16</v>
      </c>
      <c r="B28" s="6"/>
    </row>
    <row r="29" spans="1:2" x14ac:dyDescent="0.3">
      <c r="A29" s="5" t="s">
        <v>27</v>
      </c>
      <c r="B29" s="6">
        <v>290</v>
      </c>
    </row>
    <row r="30" spans="1:2" x14ac:dyDescent="0.3">
      <c r="A30" s="10" t="s">
        <v>24</v>
      </c>
      <c r="B30" s="8">
        <f>B8+B9-B15</f>
        <v>22625.089999999967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user</cp:lastModifiedBy>
  <cp:lastPrinted>2017-01-27T04:30:41Z</cp:lastPrinted>
  <dcterms:created xsi:type="dcterms:W3CDTF">2017-01-26T12:46:21Z</dcterms:created>
  <dcterms:modified xsi:type="dcterms:W3CDTF">2021-01-21T14:09:26Z</dcterms:modified>
</cp:coreProperties>
</file>